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月曜日ミーディング資料【改】\POP共有フォルダ\サマーSALE\"/>
    </mc:Choice>
  </mc:AlternateContent>
  <xr:revisionPtr revIDLastSave="0" documentId="13_ncr:1_{42A1B5BF-ED05-4687-BC29-269BA0676A9E}" xr6:coauthVersionLast="47" xr6:coauthVersionMax="47" xr10:uidLastSave="{00000000-0000-0000-0000-000000000000}"/>
  <bookViews>
    <workbookView xWindow="-120" yWindow="-120" windowWidth="29040" windowHeight="15720" activeTab="1" xr2:uid="{D05DDE4C-D85D-4BAE-A2E0-13B02D4569F0}"/>
  </bookViews>
  <sheets>
    <sheet name="Sheet1" sheetId="1" r:id="rId1"/>
    <sheet name="店頭POP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G13" i="3" s="1"/>
  <c r="G12" i="3"/>
  <c r="F12" i="3"/>
  <c r="F11" i="3"/>
  <c r="G11" i="3" s="1"/>
  <c r="G10" i="3"/>
  <c r="F10" i="3"/>
  <c r="F9" i="3"/>
  <c r="G9" i="3" s="1"/>
  <c r="G8" i="3"/>
  <c r="F8" i="3"/>
  <c r="F7" i="3"/>
  <c r="G7" i="3" s="1"/>
  <c r="G5" i="3"/>
  <c r="F5" i="3"/>
  <c r="F4" i="3"/>
  <c r="G4" i="3" s="1"/>
  <c r="G3" i="3"/>
  <c r="F3" i="3"/>
  <c r="F2" i="3"/>
  <c r="G2" i="3" s="1"/>
  <c r="B13" i="3"/>
  <c r="C13" i="3" s="1"/>
  <c r="B12" i="3"/>
  <c r="C12" i="3" s="1"/>
  <c r="B11" i="3"/>
  <c r="C11" i="3" s="1"/>
  <c r="B10" i="3"/>
  <c r="C10" i="3" s="1"/>
  <c r="B9" i="3"/>
  <c r="C9" i="3" s="1"/>
  <c r="B8" i="3"/>
  <c r="C8" i="3" s="1"/>
  <c r="B7" i="3"/>
  <c r="C7" i="3" s="1"/>
  <c r="B5" i="3"/>
  <c r="C5" i="3" s="1"/>
  <c r="B4" i="3"/>
  <c r="C4" i="3" s="1"/>
  <c r="B3" i="3"/>
  <c r="C3" i="3" s="1"/>
  <c r="B2" i="3"/>
  <c r="C2" i="3" s="1"/>
  <c r="C9" i="1"/>
  <c r="E9" i="1" s="1"/>
  <c r="C10" i="1"/>
  <c r="C11" i="1"/>
  <c r="C12" i="1"/>
  <c r="C13" i="1"/>
  <c r="E13" i="1" s="1"/>
  <c r="E7" i="1"/>
  <c r="C8" i="1"/>
  <c r="E8" i="1" s="1"/>
  <c r="C2" i="1"/>
  <c r="E2" i="1" s="1"/>
  <c r="C3" i="1"/>
  <c r="E3" i="1" s="1"/>
  <c r="C5" i="1"/>
  <c r="E5" i="1" s="1"/>
  <c r="C7" i="1"/>
  <c r="E10" i="1"/>
  <c r="E11" i="1"/>
  <c r="E12" i="1"/>
  <c r="C4" i="1"/>
  <c r="E4" i="1" s="1"/>
</calcChain>
</file>

<file path=xl/sharedStrings.xml><?xml version="1.0" encoding="utf-8"?>
<sst xmlns="http://schemas.openxmlformats.org/spreadsheetml/2006/main" count="33" uniqueCount="19">
  <si>
    <t>税抜き</t>
    <rPh sb="0" eb="1">
      <t>ゼイ</t>
    </rPh>
    <rPh sb="1" eb="2">
      <t>ヌ</t>
    </rPh>
    <phoneticPr fontId="1"/>
  </si>
  <si>
    <t>税込み</t>
    <rPh sb="0" eb="2">
      <t>ゼイコ</t>
    </rPh>
    <phoneticPr fontId="1"/>
  </si>
  <si>
    <t>30％OFF</t>
    <phoneticPr fontId="1"/>
  </si>
  <si>
    <t>お持ち帰り</t>
    <rPh sb="1" eb="2">
      <t>モ</t>
    </rPh>
    <rPh sb="3" eb="4">
      <t>カエ</t>
    </rPh>
    <phoneticPr fontId="1"/>
  </si>
  <si>
    <t>対象商品</t>
    <rPh sb="0" eb="2">
      <t>タイショウ</t>
    </rPh>
    <rPh sb="2" eb="4">
      <t>ショウヒン</t>
    </rPh>
    <phoneticPr fontId="1"/>
  </si>
  <si>
    <r>
      <rPr>
        <b/>
        <sz val="11"/>
        <color theme="4"/>
        <rFont val="游ゴシック"/>
        <family val="3"/>
        <charset val="128"/>
        <scheme val="minor"/>
      </rPr>
      <t>中輪7Ｆ　</t>
    </r>
    <r>
      <rPr>
        <sz val="11"/>
        <color theme="4"/>
        <rFont val="游ゴシック"/>
        <family val="2"/>
        <charset val="128"/>
        <scheme val="minor"/>
      </rPr>
      <t>サンシャインコースト、ウェディング</t>
    </r>
    <rPh sb="0" eb="2">
      <t>チュウリン</t>
    </rPh>
    <phoneticPr fontId="1"/>
  </si>
  <si>
    <r>
      <rPr>
        <b/>
        <sz val="11"/>
        <color theme="4"/>
        <rFont val="游ゴシック"/>
        <family val="3"/>
        <charset val="128"/>
        <scheme val="minor"/>
      </rPr>
      <t>中輪5Ｆ　</t>
    </r>
    <r>
      <rPr>
        <sz val="11"/>
        <color theme="4"/>
        <rFont val="游ゴシック"/>
        <family val="2"/>
        <charset val="128"/>
        <scheme val="minor"/>
      </rPr>
      <t>サンシャインコースト、ウェディング</t>
    </r>
    <rPh sb="0" eb="2">
      <t>チュウリン</t>
    </rPh>
    <phoneticPr fontId="1"/>
  </si>
  <si>
    <r>
      <rPr>
        <b/>
        <sz val="11"/>
        <color theme="4"/>
        <rFont val="游ゴシック"/>
        <family val="3"/>
        <charset val="128"/>
        <scheme val="minor"/>
      </rPr>
      <t>中輪3Ｆ　</t>
    </r>
    <r>
      <rPr>
        <sz val="11"/>
        <color theme="4"/>
        <rFont val="游ゴシック"/>
        <family val="2"/>
        <charset val="128"/>
        <scheme val="minor"/>
      </rPr>
      <t>エンジェルP、サンシャイン、あんず、舞姫、ももがすみ、リトルリップ、ウェディング</t>
    </r>
    <rPh sb="0" eb="2">
      <t>チュウリン</t>
    </rPh>
    <phoneticPr fontId="1"/>
  </si>
  <si>
    <r>
      <rPr>
        <b/>
        <sz val="11"/>
        <color rgb="FFFF00FF"/>
        <rFont val="游ゴシック"/>
        <family val="3"/>
        <charset val="128"/>
        <scheme val="minor"/>
      </rPr>
      <t>ミディ05　</t>
    </r>
    <r>
      <rPr>
        <sz val="11"/>
        <color rgb="FFFF00FF"/>
        <rFont val="游ゴシック"/>
        <family val="2"/>
        <charset val="128"/>
        <scheme val="minor"/>
      </rPr>
      <t xml:space="preserve"> MIX Ｃ</t>
    </r>
    <phoneticPr fontId="1"/>
  </si>
  <si>
    <r>
      <rPr>
        <b/>
        <sz val="11"/>
        <color rgb="FF0070C0"/>
        <rFont val="游ゴシック"/>
        <family val="3"/>
        <charset val="128"/>
        <scheme val="minor"/>
      </rPr>
      <t>中輪２Ｆ　</t>
    </r>
    <r>
      <rPr>
        <sz val="11"/>
        <color rgb="FF0070C0"/>
        <rFont val="游ゴシック"/>
        <family val="3"/>
        <charset val="128"/>
        <scheme val="minor"/>
      </rPr>
      <t>エンジェルP、サンシャイン、あんず、舞姫、ももがすみ、リトルリップ、ウェディング</t>
    </r>
    <rPh sb="0" eb="2">
      <t>チュウリン</t>
    </rPh>
    <rPh sb="23" eb="25">
      <t>マイヒメ</t>
    </rPh>
    <phoneticPr fontId="1"/>
  </si>
  <si>
    <r>
      <rPr>
        <b/>
        <sz val="11"/>
        <color rgb="FFFF00FF"/>
        <rFont val="游ゴシック"/>
        <family val="3"/>
        <charset val="128"/>
        <scheme val="minor"/>
      </rPr>
      <t>ミディ03　</t>
    </r>
    <r>
      <rPr>
        <sz val="11"/>
        <color rgb="FFFF00FF"/>
        <rFont val="游ゴシック"/>
        <family val="3"/>
        <charset val="128"/>
        <scheme val="minor"/>
      </rPr>
      <t>バレンタイン、ティモシー、モアナ、スイートメモリー</t>
    </r>
    <phoneticPr fontId="1"/>
  </si>
  <si>
    <r>
      <rPr>
        <b/>
        <sz val="11"/>
        <color rgb="FFFF00FF"/>
        <rFont val="游ゴシック"/>
        <family val="3"/>
        <charset val="128"/>
        <scheme val="minor"/>
      </rPr>
      <t>ミディ03　</t>
    </r>
    <r>
      <rPr>
        <sz val="11"/>
        <color rgb="FFFF00FF"/>
        <rFont val="游ゴシック"/>
        <family val="3"/>
        <charset val="128"/>
        <scheme val="minor"/>
      </rPr>
      <t>スイートアーニー、MIX B</t>
    </r>
    <phoneticPr fontId="1"/>
  </si>
  <si>
    <r>
      <rPr>
        <b/>
        <sz val="11"/>
        <color rgb="FFFF00FF"/>
        <rFont val="游ゴシック"/>
        <family val="3"/>
        <charset val="128"/>
        <scheme val="minor"/>
      </rPr>
      <t>ミディ02　</t>
    </r>
    <r>
      <rPr>
        <sz val="11"/>
        <color rgb="FFFF00FF"/>
        <rFont val="游ゴシック"/>
        <family val="3"/>
        <charset val="128"/>
        <scheme val="minor"/>
      </rPr>
      <t>MIX A</t>
    </r>
    <phoneticPr fontId="1"/>
  </si>
  <si>
    <r>
      <rPr>
        <b/>
        <sz val="11"/>
        <color theme="4"/>
        <rFont val="游ゴシック"/>
        <family val="3"/>
        <charset val="128"/>
        <scheme val="minor"/>
      </rPr>
      <t>中輪1株２F</t>
    </r>
    <r>
      <rPr>
        <sz val="11"/>
        <color theme="4"/>
        <rFont val="游ゴシック"/>
        <family val="3"/>
        <charset val="128"/>
        <scheme val="minor"/>
      </rPr>
      <t>　リトルリップ</t>
    </r>
    <rPh sb="0" eb="2">
      <t>チュウリン</t>
    </rPh>
    <rPh sb="3" eb="4">
      <t>カブ</t>
    </rPh>
    <phoneticPr fontId="1"/>
  </si>
  <si>
    <r>
      <rPr>
        <b/>
        <sz val="11"/>
        <color rgb="FFFF00FF"/>
        <rFont val="游ゴシック"/>
        <family val="3"/>
        <charset val="128"/>
        <scheme val="minor"/>
      </rPr>
      <t>ミディ02　</t>
    </r>
    <r>
      <rPr>
        <sz val="11"/>
        <color rgb="FFFF00FF"/>
        <rFont val="游ゴシック"/>
        <family val="3"/>
        <charset val="128"/>
        <scheme val="minor"/>
      </rPr>
      <t>オレンジストライプ、バレンタイン、しおん</t>
    </r>
    <phoneticPr fontId="1"/>
  </si>
  <si>
    <r>
      <rPr>
        <b/>
        <sz val="11"/>
        <color rgb="FFFF00FF"/>
        <rFont val="游ゴシック"/>
        <family val="3"/>
        <charset val="128"/>
        <scheme val="minor"/>
      </rPr>
      <t>ミディ01(1株2F)　</t>
    </r>
    <r>
      <rPr>
        <sz val="11"/>
        <color rgb="FFFF00FF"/>
        <rFont val="游ゴシック"/>
        <family val="3"/>
        <charset val="128"/>
        <scheme val="minor"/>
      </rPr>
      <t>モアナ</t>
    </r>
    <rPh sb="7" eb="8">
      <t>カブ</t>
    </rPh>
    <phoneticPr fontId="1"/>
  </si>
  <si>
    <t>3300円引き</t>
    <rPh sb="4" eb="5">
      <t>エン</t>
    </rPh>
    <rPh sb="5" eb="6">
      <t>ヒ</t>
    </rPh>
    <phoneticPr fontId="1"/>
  </si>
  <si>
    <t>2200円引き</t>
    <rPh sb="4" eb="5">
      <t>エン</t>
    </rPh>
    <rPh sb="5" eb="6">
      <t>ビ</t>
    </rPh>
    <phoneticPr fontId="1"/>
  </si>
  <si>
    <t>表示価格(税込)</t>
    <rPh sb="0" eb="4">
      <t>ヒョウジカカク</t>
    </rPh>
    <rPh sb="5" eb="7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</si>
</sst>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11"/>
      <color rgb="FFFF00FF"/>
      <name val="游ゴシック"/>
      <family val="2"/>
      <charset val="128"/>
      <scheme val="minor"/>
    </font>
    <font>
      <sz val="11"/>
      <color rgb="FFFF00FF"/>
      <name val="游ゴシック"/>
      <family val="3"/>
      <charset val="128"/>
      <scheme val="minor"/>
    </font>
    <font>
      <b/>
      <sz val="11"/>
      <color rgb="FFFF00FF"/>
      <name val="游ゴシック"/>
      <family val="3"/>
      <charset val="128"/>
      <scheme val="minor"/>
    </font>
    <font>
      <sz val="11"/>
      <color theme="4"/>
      <name val="游ゴシック"/>
      <family val="2"/>
      <charset val="128"/>
      <scheme val="minor"/>
    </font>
    <font>
      <sz val="11"/>
      <color theme="4"/>
      <name val="游ゴシック"/>
      <family val="3"/>
      <charset val="128"/>
      <scheme val="minor"/>
    </font>
    <font>
      <b/>
      <sz val="11"/>
      <color theme="4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5"/>
      <color rgb="FFFF0000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176" fontId="8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6" fontId="14" fillId="3" borderId="1" xfId="0" applyNumberFormat="1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>
      <alignment vertical="center"/>
    </xf>
    <xf numFmtId="0" fontId="15" fillId="2" borderId="1" xfId="0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634A1-699B-45A5-B0D5-FB73E25C3420}">
  <sheetPr>
    <pageSetUpPr fitToPage="1"/>
  </sheetPr>
  <dimension ref="A1:N13"/>
  <sheetViews>
    <sheetView zoomScale="85" zoomScaleNormal="85" workbookViewId="0">
      <selection activeCell="I3" sqref="I3"/>
    </sheetView>
  </sheetViews>
  <sheetFormatPr defaultRowHeight="18.75" x14ac:dyDescent="0.4"/>
  <cols>
    <col min="1" max="1" width="10.75" customWidth="1"/>
    <col min="2" max="2" width="10.375" customWidth="1"/>
    <col min="3" max="4" width="12.625" customWidth="1"/>
    <col min="5" max="5" width="14" customWidth="1"/>
    <col min="6" max="6" width="84.75" customWidth="1"/>
  </cols>
  <sheetData>
    <row r="1" spans="1:14" ht="39.950000000000003" customHeight="1" x14ac:dyDescent="0.4">
      <c r="A1" s="7" t="s">
        <v>1</v>
      </c>
      <c r="B1" s="7" t="s">
        <v>0</v>
      </c>
      <c r="C1" s="12" t="s">
        <v>2</v>
      </c>
      <c r="D1" s="9"/>
      <c r="E1" s="14" t="s">
        <v>3</v>
      </c>
      <c r="F1" s="8" t="s">
        <v>4</v>
      </c>
    </row>
    <row r="2" spans="1:14" ht="39.950000000000003" customHeight="1" x14ac:dyDescent="0.4">
      <c r="A2" s="2">
        <v>29700</v>
      </c>
      <c r="B2" s="2">
        <v>27000</v>
      </c>
      <c r="C2" s="13">
        <f t="shared" ref="C2:C3" si="0">A2*0.7</f>
        <v>20790</v>
      </c>
      <c r="D2" s="11" t="s">
        <v>16</v>
      </c>
      <c r="E2" s="15">
        <f t="shared" ref="E2:E3" si="1">C2-3300</f>
        <v>17490</v>
      </c>
      <c r="F2" s="3" t="s">
        <v>5</v>
      </c>
    </row>
    <row r="3" spans="1:14" ht="39.950000000000003" customHeight="1" x14ac:dyDescent="0.4">
      <c r="A3" s="2">
        <v>22000</v>
      </c>
      <c r="B3" s="2">
        <v>20000</v>
      </c>
      <c r="C3" s="13">
        <f t="shared" si="0"/>
        <v>15399.999999999998</v>
      </c>
      <c r="D3" s="11" t="s">
        <v>16</v>
      </c>
      <c r="E3" s="15">
        <f t="shared" si="1"/>
        <v>12099.999999999998</v>
      </c>
      <c r="F3" s="3" t="s">
        <v>6</v>
      </c>
    </row>
    <row r="4" spans="1:14" ht="39.950000000000003" customHeight="1" x14ac:dyDescent="0.4">
      <c r="A4" s="2">
        <v>15400</v>
      </c>
      <c r="B4" s="2">
        <v>14000</v>
      </c>
      <c r="C4" s="13">
        <f>A4*0.7</f>
        <v>10780</v>
      </c>
      <c r="D4" s="11" t="s">
        <v>16</v>
      </c>
      <c r="E4" s="15">
        <f>C4-3300</f>
        <v>7480</v>
      </c>
      <c r="F4" s="3" t="s">
        <v>7</v>
      </c>
    </row>
    <row r="5" spans="1:14" ht="39.950000000000003" customHeight="1" x14ac:dyDescent="0.4">
      <c r="A5" s="2">
        <v>14300</v>
      </c>
      <c r="B5" s="2">
        <v>13000</v>
      </c>
      <c r="C5" s="13">
        <f t="shared" ref="C5:C10" si="2">A5*0.7</f>
        <v>10010</v>
      </c>
      <c r="D5" s="11" t="s">
        <v>16</v>
      </c>
      <c r="E5" s="15">
        <f>C5-3300</f>
        <v>6710</v>
      </c>
      <c r="F5" s="4" t="s">
        <v>8</v>
      </c>
    </row>
    <row r="6" spans="1:14" ht="39.950000000000003" customHeight="1" x14ac:dyDescent="0.4">
      <c r="A6" s="2"/>
      <c r="B6" s="2"/>
      <c r="C6" s="13"/>
      <c r="D6" s="11"/>
      <c r="E6" s="15"/>
      <c r="F6" s="5"/>
    </row>
    <row r="7" spans="1:14" ht="39.950000000000003" customHeight="1" x14ac:dyDescent="0.4">
      <c r="A7" s="2">
        <v>9900</v>
      </c>
      <c r="B7" s="2">
        <v>9000</v>
      </c>
      <c r="C7" s="13">
        <f>A7*0.7</f>
        <v>6930</v>
      </c>
      <c r="D7" s="11" t="s">
        <v>17</v>
      </c>
      <c r="E7" s="15">
        <f>C7-2200</f>
        <v>4730</v>
      </c>
      <c r="F7" s="6" t="s">
        <v>9</v>
      </c>
      <c r="G7" s="1"/>
      <c r="H7" s="1"/>
      <c r="I7" s="1"/>
      <c r="J7" s="1"/>
      <c r="K7" s="1"/>
      <c r="L7" s="1"/>
      <c r="M7" s="1"/>
      <c r="N7" s="1"/>
    </row>
    <row r="8" spans="1:14" ht="39.950000000000003" customHeight="1" x14ac:dyDescent="0.4">
      <c r="A8" s="2">
        <v>9900</v>
      </c>
      <c r="B8" s="2">
        <v>9000</v>
      </c>
      <c r="C8" s="13">
        <f>A8*0.7</f>
        <v>6930</v>
      </c>
      <c r="D8" s="11" t="s">
        <v>17</v>
      </c>
      <c r="E8" s="15">
        <f>C8-2200</f>
        <v>4730</v>
      </c>
      <c r="F8" s="4" t="s">
        <v>10</v>
      </c>
    </row>
    <row r="9" spans="1:14" ht="39.950000000000003" customHeight="1" x14ac:dyDescent="0.4">
      <c r="A9" s="2">
        <v>8800</v>
      </c>
      <c r="B9" s="2">
        <v>8000</v>
      </c>
      <c r="C9" s="13">
        <f>A9*0.7</f>
        <v>6160</v>
      </c>
      <c r="D9" s="11" t="s">
        <v>17</v>
      </c>
      <c r="E9" s="15">
        <f>C9-2200</f>
        <v>3960</v>
      </c>
      <c r="F9" s="4" t="s">
        <v>11</v>
      </c>
    </row>
    <row r="10" spans="1:14" ht="39.950000000000003" customHeight="1" x14ac:dyDescent="0.4">
      <c r="A10" s="2">
        <v>7700</v>
      </c>
      <c r="B10" s="2">
        <v>7000</v>
      </c>
      <c r="C10" s="13">
        <f t="shared" si="2"/>
        <v>5390</v>
      </c>
      <c r="D10" s="11" t="s">
        <v>17</v>
      </c>
      <c r="E10" s="15">
        <f t="shared" ref="E10:E13" si="3">C10-2200</f>
        <v>3190</v>
      </c>
      <c r="F10" s="10" t="s">
        <v>13</v>
      </c>
    </row>
    <row r="11" spans="1:14" ht="39.950000000000003" customHeight="1" x14ac:dyDescent="0.4">
      <c r="A11" s="2">
        <v>6600</v>
      </c>
      <c r="B11" s="2">
        <v>6000</v>
      </c>
      <c r="C11" s="13">
        <f>A11*0.7</f>
        <v>4620</v>
      </c>
      <c r="D11" s="11" t="s">
        <v>17</v>
      </c>
      <c r="E11" s="15">
        <f t="shared" si="3"/>
        <v>2420</v>
      </c>
      <c r="F11" s="4" t="s">
        <v>14</v>
      </c>
    </row>
    <row r="12" spans="1:14" ht="39.950000000000003" customHeight="1" x14ac:dyDescent="0.4">
      <c r="A12" s="2">
        <v>5500</v>
      </c>
      <c r="B12" s="2">
        <v>5000</v>
      </c>
      <c r="C12" s="13">
        <f>A12*0.7</f>
        <v>3849.9999999999995</v>
      </c>
      <c r="D12" s="11" t="s">
        <v>17</v>
      </c>
      <c r="E12" s="15">
        <f t="shared" si="3"/>
        <v>1649.9999999999995</v>
      </c>
      <c r="F12" s="4" t="s">
        <v>12</v>
      </c>
    </row>
    <row r="13" spans="1:14" ht="39.950000000000003" customHeight="1" x14ac:dyDescent="0.4">
      <c r="A13" s="2">
        <v>4950</v>
      </c>
      <c r="B13" s="2">
        <v>4500</v>
      </c>
      <c r="C13" s="13">
        <f>A13*0.7</f>
        <v>3465</v>
      </c>
      <c r="D13" s="11" t="s">
        <v>17</v>
      </c>
      <c r="E13" s="15">
        <f t="shared" si="3"/>
        <v>1265</v>
      </c>
      <c r="F13" s="4" t="s">
        <v>15</v>
      </c>
    </row>
  </sheetData>
  <phoneticPr fontId="1"/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13AB-785B-4CDC-8309-3F522675BA6A}">
  <sheetPr>
    <pageSetUpPr fitToPage="1"/>
  </sheetPr>
  <dimension ref="A1:K13"/>
  <sheetViews>
    <sheetView tabSelected="1" zoomScale="85" zoomScaleNormal="85" workbookViewId="0">
      <selection activeCell="I3" sqref="I3"/>
    </sheetView>
  </sheetViews>
  <sheetFormatPr defaultRowHeight="18.75" x14ac:dyDescent="0.4"/>
  <cols>
    <col min="1" max="3" width="20.625" customWidth="1"/>
    <col min="5" max="7" width="20.625" customWidth="1"/>
  </cols>
  <sheetData>
    <row r="1" spans="1:11" ht="39.950000000000003" customHeight="1" x14ac:dyDescent="0.4">
      <c r="A1" s="7" t="s">
        <v>18</v>
      </c>
      <c r="B1" s="12" t="s">
        <v>2</v>
      </c>
      <c r="C1" s="16" t="s">
        <v>3</v>
      </c>
      <c r="E1" s="7" t="s">
        <v>18</v>
      </c>
      <c r="F1" s="12" t="s">
        <v>2</v>
      </c>
      <c r="G1" s="16" t="s">
        <v>3</v>
      </c>
    </row>
    <row r="2" spans="1:11" ht="39.950000000000003" customHeight="1" x14ac:dyDescent="0.4">
      <c r="A2" s="18">
        <v>29700</v>
      </c>
      <c r="B2" s="19">
        <f>A2*0.7</f>
        <v>20790</v>
      </c>
      <c r="C2" s="17">
        <f t="shared" ref="C2:C3" si="0">B2-3300</f>
        <v>17490</v>
      </c>
      <c r="E2" s="18">
        <v>29700</v>
      </c>
      <c r="F2" s="19">
        <f>E2*0.7</f>
        <v>20790</v>
      </c>
      <c r="G2" s="17">
        <f t="shared" ref="G2:G3" si="1">F2-3300</f>
        <v>17490</v>
      </c>
    </row>
    <row r="3" spans="1:11" ht="39.950000000000003" customHeight="1" x14ac:dyDescent="0.4">
      <c r="A3" s="18">
        <v>22000</v>
      </c>
      <c r="B3" s="19">
        <f>A3*0.7</f>
        <v>15399.999999999998</v>
      </c>
      <c r="C3" s="17">
        <f t="shared" si="0"/>
        <v>12099.999999999998</v>
      </c>
      <c r="E3" s="18">
        <v>22000</v>
      </c>
      <c r="F3" s="19">
        <f>E3*0.7</f>
        <v>15399.999999999998</v>
      </c>
      <c r="G3" s="17">
        <f t="shared" si="1"/>
        <v>12099.999999999998</v>
      </c>
    </row>
    <row r="4" spans="1:11" ht="39.950000000000003" customHeight="1" x14ac:dyDescent="0.4">
      <c r="A4" s="18">
        <v>15400</v>
      </c>
      <c r="B4" s="19">
        <f>A4*0.7</f>
        <v>10780</v>
      </c>
      <c r="C4" s="17">
        <f>B4-3300</f>
        <v>7480</v>
      </c>
      <c r="E4" s="18">
        <v>15400</v>
      </c>
      <c r="F4" s="19">
        <f>E4*0.7</f>
        <v>10780</v>
      </c>
      <c r="G4" s="17">
        <f>F4-3300</f>
        <v>7480</v>
      </c>
    </row>
    <row r="5" spans="1:11" ht="39.950000000000003" customHeight="1" x14ac:dyDescent="0.4">
      <c r="A5" s="18">
        <v>14300</v>
      </c>
      <c r="B5" s="19">
        <f>A5*0.7</f>
        <v>10010</v>
      </c>
      <c r="C5" s="17">
        <f>B5-3300</f>
        <v>6710</v>
      </c>
      <c r="E5" s="18">
        <v>14300</v>
      </c>
      <c r="F5" s="19">
        <f>E5*0.7</f>
        <v>10010</v>
      </c>
      <c r="G5" s="17">
        <f>F5-3300</f>
        <v>6710</v>
      </c>
    </row>
    <row r="6" spans="1:11" ht="39.950000000000003" customHeight="1" x14ac:dyDescent="0.4">
      <c r="A6" s="18"/>
      <c r="B6" s="19"/>
      <c r="C6" s="17"/>
      <c r="E6" s="18"/>
      <c r="F6" s="19"/>
      <c r="G6" s="17"/>
    </row>
    <row r="7" spans="1:11" ht="39.950000000000003" customHeight="1" x14ac:dyDescent="0.4">
      <c r="A7" s="18">
        <v>9900</v>
      </c>
      <c r="B7" s="19">
        <f t="shared" ref="B7:B13" si="2">A7*0.7</f>
        <v>6930</v>
      </c>
      <c r="C7" s="17">
        <f>B7-2200</f>
        <v>4730</v>
      </c>
      <c r="E7" s="18">
        <v>9900</v>
      </c>
      <c r="F7" s="19">
        <f t="shared" ref="F7:F13" si="3">E7*0.7</f>
        <v>6930</v>
      </c>
      <c r="G7" s="17">
        <f>F7-2200</f>
        <v>4730</v>
      </c>
      <c r="H7" s="1"/>
      <c r="I7" s="1"/>
      <c r="J7" s="1"/>
      <c r="K7" s="1"/>
    </row>
    <row r="8" spans="1:11" ht="39.950000000000003" customHeight="1" x14ac:dyDescent="0.4">
      <c r="A8" s="18">
        <v>9900</v>
      </c>
      <c r="B8" s="19">
        <f t="shared" si="2"/>
        <v>6930</v>
      </c>
      <c r="C8" s="17">
        <f>B8-2200</f>
        <v>4730</v>
      </c>
      <c r="E8" s="18">
        <v>9900</v>
      </c>
      <c r="F8" s="19">
        <f t="shared" si="3"/>
        <v>6930</v>
      </c>
      <c r="G8" s="17">
        <f>F8-2200</f>
        <v>4730</v>
      </c>
    </row>
    <row r="9" spans="1:11" ht="39.950000000000003" customHeight="1" x14ac:dyDescent="0.4">
      <c r="A9" s="18">
        <v>8800</v>
      </c>
      <c r="B9" s="19">
        <f t="shared" si="2"/>
        <v>6160</v>
      </c>
      <c r="C9" s="17">
        <f>B9-2200</f>
        <v>3960</v>
      </c>
      <c r="E9" s="18">
        <v>8800</v>
      </c>
      <c r="F9" s="19">
        <f t="shared" si="3"/>
        <v>6160</v>
      </c>
      <c r="G9" s="17">
        <f>F9-2200</f>
        <v>3960</v>
      </c>
    </row>
    <row r="10" spans="1:11" ht="39.950000000000003" customHeight="1" x14ac:dyDescent="0.4">
      <c r="A10" s="18">
        <v>7700</v>
      </c>
      <c r="B10" s="19">
        <f t="shared" si="2"/>
        <v>5390</v>
      </c>
      <c r="C10" s="17">
        <f t="shared" ref="C10:C13" si="4">B10-2200</f>
        <v>3190</v>
      </c>
      <c r="E10" s="18">
        <v>7700</v>
      </c>
      <c r="F10" s="19">
        <f t="shared" si="3"/>
        <v>5390</v>
      </c>
      <c r="G10" s="17">
        <f t="shared" ref="G10:G13" si="5">F10-2200</f>
        <v>3190</v>
      </c>
    </row>
    <row r="11" spans="1:11" ht="39.950000000000003" customHeight="1" x14ac:dyDescent="0.4">
      <c r="A11" s="18">
        <v>6600</v>
      </c>
      <c r="B11" s="19">
        <f t="shared" si="2"/>
        <v>4620</v>
      </c>
      <c r="C11" s="17">
        <f t="shared" si="4"/>
        <v>2420</v>
      </c>
      <c r="E11" s="18">
        <v>6600</v>
      </c>
      <c r="F11" s="19">
        <f t="shared" si="3"/>
        <v>4620</v>
      </c>
      <c r="G11" s="17">
        <f t="shared" si="5"/>
        <v>2420</v>
      </c>
    </row>
    <row r="12" spans="1:11" ht="39.950000000000003" customHeight="1" x14ac:dyDescent="0.4">
      <c r="A12" s="18">
        <v>5500</v>
      </c>
      <c r="B12" s="19">
        <f t="shared" si="2"/>
        <v>3849.9999999999995</v>
      </c>
      <c r="C12" s="17">
        <f t="shared" si="4"/>
        <v>1649.9999999999995</v>
      </c>
      <c r="E12" s="18">
        <v>5500</v>
      </c>
      <c r="F12" s="19">
        <f t="shared" si="3"/>
        <v>3849.9999999999995</v>
      </c>
      <c r="G12" s="17">
        <f t="shared" si="5"/>
        <v>1649.9999999999995</v>
      </c>
    </row>
    <row r="13" spans="1:11" ht="39.950000000000003" customHeight="1" x14ac:dyDescent="0.4">
      <c r="A13" s="18">
        <v>4950</v>
      </c>
      <c r="B13" s="19">
        <f t="shared" si="2"/>
        <v>3465</v>
      </c>
      <c r="C13" s="17">
        <f t="shared" si="4"/>
        <v>1265</v>
      </c>
      <c r="E13" s="18">
        <v>4950</v>
      </c>
      <c r="F13" s="19">
        <f t="shared" si="3"/>
        <v>3465</v>
      </c>
      <c r="G13" s="17">
        <f t="shared" si="5"/>
        <v>1265</v>
      </c>
    </row>
  </sheetData>
  <phoneticPr fontId="1"/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店頭POP用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一聡 黒臼</dc:creator>
  <cp:lastModifiedBy>ranya1166.96@gmail.com</cp:lastModifiedBy>
  <cp:lastPrinted>2026-08-21T03:54:25Z</cp:lastPrinted>
  <dcterms:created xsi:type="dcterms:W3CDTF">2026-08-19T10:53:25Z</dcterms:created>
  <dcterms:modified xsi:type="dcterms:W3CDTF">2026-08-21T03:59:05Z</dcterms:modified>
</cp:coreProperties>
</file>